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99" i="1"/>
  <c r="C189"/>
  <c r="C179"/>
  <c r="B174"/>
  <c r="C171"/>
  <c r="B154"/>
  <c r="C137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l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C156"/>
</calcChain>
</file>

<file path=xl/sharedStrings.xml><?xml version="1.0" encoding="utf-8"?>
<sst xmlns="http://schemas.openxmlformats.org/spreadsheetml/2006/main" count="390" uniqueCount="215">
  <si>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</si>
  <si>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</si>
  <si>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</si>
  <si>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</si>
  <si>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</si>
  <si>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</si>
  <si>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</si>
  <si>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</si>
  <si>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</si>
  <si>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</si>
  <si>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</si>
  <si>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</si>
  <si>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</si>
  <si>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</si>
  <si>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</si>
  <si>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</si>
  <si>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</si>
  <si>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</si>
  <si>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</si>
  <si>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</si>
  <si>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</si>
  <si>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</si>
  <si>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</si>
  <si>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</si>
  <si>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</si>
  <si>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</si>
  <si>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</si>
  <si>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</si>
  <si>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</si>
  <si>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</si>
  <si>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</si>
  <si>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</si>
  <si>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</si>
  <si>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</si>
  <si>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</si>
  <si>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</si>
  <si>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</si>
  <si>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</si>
  <si>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</si>
  <si>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</si>
  <si>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</si>
  <si>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</si>
  <si>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</si>
  <si>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</si>
  <si>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</si>
  <si>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</si>
  <si>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</si>
  <si>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</si>
  <si>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</si>
  <si>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</si>
  <si>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</si>
  <si>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</si>
  <si>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</si>
  <si>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</si>
  <si>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</si>
  <si>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</si>
  <si>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</si>
  <si>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</si>
  <si>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</si>
  <si>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</si>
  <si>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</si>
  <si>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</si>
  <si>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</si>
  <si>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</si>
  <si>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</si>
  <si>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</si>
  <si>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</si>
  <si>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</si>
  <si>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</si>
  <si>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</si>
  <si>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</si>
  <si>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</si>
  <si>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</si>
  <si>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</si>
  <si>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</si>
  <si>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</si>
  <si>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</si>
  <si>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</si>
  <si>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</si>
  <si>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</si>
  <si>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</si>
  <si>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</si>
  <si>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</si>
  <si>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</si>
  <si>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</si>
  <si>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</si>
  <si>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</si>
  <si>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</si>
  <si>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</si>
  <si>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</si>
  <si>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</si>
  <si>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</si>
  <si>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</si>
  <si>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</si>
  <si>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</si>
  <si>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</si>
  <si>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</si>
  <si>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</si>
  <si>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</si>
  <si>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</si>
  <si>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</si>
  <si>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</si>
  <si>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</si>
  <si>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</si>
  <si>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</si>
  <si>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</si>
  <si>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</si>
  <si>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</si>
  <si>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</si>
  <si>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</si>
  <si>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</si>
  <si>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</si>
  <si>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</si>
  <si>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</si>
  <si>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</si>
  <si>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</si>
  <si>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</si>
  <si>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</si>
  <si>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</si>
  <si>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</si>
  <si>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</si>
  <si>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</si>
  <si>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</si>
  <si>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</si>
  <si>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</si>
  <si>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</si>
  <si>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</si>
  <si>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</si>
  <si>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</si>
  <si>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</si>
  <si>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</si>
  <si>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</si>
  <si>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</si>
  <si>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</si>
  <si>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</si>
  <si>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</si>
  <si>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</si>
  <si>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</si>
  <si>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</si>
  <si>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</si>
  <si>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</si>
  <si>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</si>
  <si>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</si>
  <si>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</si>
  <si>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</si>
  <si>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</si>
  <si>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</si>
  <si>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</si>
  <si>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</si>
  <si>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</si>
  <si>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</si>
  <si>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</si>
  <si>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</si>
  <si>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</si>
  <si>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</si>
  <si>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</si>
  <si>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</si>
  <si>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</si>
  <si>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</si>
  <si>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</si>
  <si>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</si>
  <si>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</si>
  <si>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</si>
  <si>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</si>
  <si>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</si>
  <si>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</si>
  <si>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</si>
  <si>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</si>
  <si>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</si>
  <si>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</si>
  <si>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</si>
  <si>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</si>
  <si>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</si>
  <si>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</si>
  <si>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</si>
  <si>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</si>
  <si>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</si>
  <si>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</si>
  <si>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</si>
  <si>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</si>
  <si>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</si>
  <si>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</si>
  <si>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</si>
  <si>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</si>
  <si>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</si>
  <si>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</si>
  <si>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</si>
  <si>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</si>
  <si>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</si>
  <si>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</si>
  <si>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</si>
  <si>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</si>
  <si>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</si>
  <si>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</si>
  <si>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</t>
  </si>
  <si>
    <t>Хозрасходы для класса, ведро, мыло, шарики, салфетки, мешки для мусора</t>
  </si>
  <si>
    <t>Цветы в театр во время общего похода (по просьбе ЮА)</t>
  </si>
  <si>
    <t xml:space="preserve">Грузовик переезд </t>
  </si>
  <si>
    <t>Уборка класса (генеральная)</t>
  </si>
  <si>
    <t>Оплата мобильного телефона 1Б ноябрь 2014 г.</t>
  </si>
  <si>
    <t>Химчистка ковра</t>
  </si>
  <si>
    <t>Салфетки, полотенца для класса</t>
  </si>
  <si>
    <t>Оплата мобильного телефона 1Б декабрь 2014 г.</t>
  </si>
  <si>
    <t>Генеральная уборка класса</t>
  </si>
  <si>
    <t>Дашкова А. Н.</t>
  </si>
  <si>
    <t>Покупка книг, подарок на НГ детям</t>
  </si>
  <si>
    <t>Картриджи, маркеры, хоз товары для уборки класса</t>
  </si>
  <si>
    <t>Вода, украшения к НГ</t>
  </si>
  <si>
    <t>Подарки учителям НГ, пицца+напитки на НГ детям в класс (чеки на сумму 10229,20)</t>
  </si>
  <si>
    <t>Компенсация Алле Валентиновне оплаты за копирование материалов для математики (из подотчета)</t>
  </si>
  <si>
    <t>Оплата мобильного телефона 1Б январь 2015 г.</t>
  </si>
  <si>
    <t>Кенгуру олимпиада 27*70 руб.</t>
  </si>
  <si>
    <t>украшения + угощение к НГ для класса</t>
  </si>
  <si>
    <t>Билеты на представление с животными в школе 28*120</t>
  </si>
  <si>
    <t>Оплата мобильного телефона 1Б февраль 2015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</si>
</sst>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</sheetNames>
    <sheetDataSet>
      <sheetData sheetId="0" refreshError="1"/>
      <sheetData sheetId="1">
        <row r="4">
          <cell r="C4">
            <v>140000</v>
          </cell>
        </row>
      </sheetData>
      <sheetData sheetId="2" refreshError="1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130000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4"/>
  <sheetViews>
    <sheetView tabSelected="1" topLeftCell="A175" workbookViewId="0">
      <selection activeCell="E201" sqref="E201"/>
    </sheetView>
  </sheetViews>
  <sheetFormatPr defaultRowHeight="15"/>
  <cols>
    <col min="1" max="1" width="10.140625" bestFit="1" customWidth="1"/>
    <col min="2" max="2" width="10" style="19" bestFit="1" customWidth="1"/>
    <col min="3" max="3" width="9.140625" style="19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90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130000</v>
      </c>
      <c r="C174" s="6"/>
      <c r="D174" s="6">
        <f t="shared" si="2"/>
        <v>136722.79000000004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122722.79000000004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121722.79000000004</v>
      </c>
      <c r="E176" s="2" t="s">
        <v>31</v>
      </c>
      <c r="F176" s="1" t="s">
        <v>192</v>
      </c>
      <c r="G176" s="4"/>
    </row>
    <row r="177" spans="1:9" s="7" customFormat="1">
      <c r="A177" s="5">
        <v>41915</v>
      </c>
      <c r="B177" s="6"/>
      <c r="C177" s="6">
        <v>1000</v>
      </c>
      <c r="D177" s="6">
        <f t="shared" si="2"/>
        <v>120722.79000000004</v>
      </c>
      <c r="E177" s="2" t="s">
        <v>31</v>
      </c>
      <c r="F177" s="1" t="s">
        <v>193</v>
      </c>
      <c r="G177" s="4"/>
    </row>
    <row r="178" spans="1:9" s="7" customFormat="1">
      <c r="A178" s="5">
        <v>41915</v>
      </c>
      <c r="B178" s="6"/>
      <c r="C178" s="6">
        <v>11543</v>
      </c>
      <c r="D178" s="6">
        <f t="shared" si="2"/>
        <v>109179.79000000004</v>
      </c>
      <c r="E178" s="2" t="s">
        <v>11</v>
      </c>
      <c r="F178" s="1" t="s">
        <v>139</v>
      </c>
      <c r="G178" s="4"/>
    </row>
    <row r="179" spans="1:9" s="7" customFormat="1">
      <c r="A179" s="9">
        <v>41915</v>
      </c>
      <c r="B179" s="10"/>
      <c r="C179" s="10">
        <f>5000-C193</f>
        <v>4000</v>
      </c>
      <c r="D179" s="10">
        <f t="shared" si="2"/>
        <v>105179.79000000004</v>
      </c>
      <c r="E179" s="10" t="s">
        <v>11</v>
      </c>
      <c r="F179" s="11" t="s">
        <v>194</v>
      </c>
      <c r="G179" s="4"/>
    </row>
    <row r="180" spans="1:9" s="7" customFormat="1">
      <c r="A180" s="5">
        <v>41930</v>
      </c>
      <c r="B180" s="6"/>
      <c r="C180" s="6">
        <v>2375</v>
      </c>
      <c r="D180" s="6">
        <f>D179+B180-C180</f>
        <v>102804.79000000004</v>
      </c>
      <c r="E180" s="2" t="s">
        <v>85</v>
      </c>
      <c r="F180" s="1" t="s">
        <v>195</v>
      </c>
      <c r="G180" s="4"/>
    </row>
    <row r="181" spans="1:9" s="7" customFormat="1">
      <c r="A181" s="5">
        <v>41930</v>
      </c>
      <c r="B181" s="6"/>
      <c r="C181" s="6">
        <v>500</v>
      </c>
      <c r="D181" s="6">
        <f t="shared" si="2"/>
        <v>102304.79000000004</v>
      </c>
      <c r="E181" s="2" t="s">
        <v>85</v>
      </c>
      <c r="F181" s="1" t="s">
        <v>196</v>
      </c>
      <c r="G181" s="4"/>
    </row>
    <row r="182" spans="1:9" s="7" customFormat="1">
      <c r="A182" s="5">
        <v>41930</v>
      </c>
      <c r="B182" s="6"/>
      <c r="C182" s="6">
        <v>7570</v>
      </c>
      <c r="D182" s="6">
        <f t="shared" si="2"/>
        <v>94734.790000000037</v>
      </c>
      <c r="E182" s="2" t="s">
        <v>20</v>
      </c>
      <c r="F182" s="1" t="s">
        <v>197</v>
      </c>
      <c r="G182" s="4"/>
    </row>
    <row r="183" spans="1:9" s="7" customFormat="1">
      <c r="A183" s="5">
        <v>41941</v>
      </c>
      <c r="B183" s="6"/>
      <c r="C183" s="6">
        <v>2000</v>
      </c>
      <c r="D183" s="6">
        <f t="shared" si="2"/>
        <v>92734.790000000037</v>
      </c>
      <c r="E183" s="2" t="s">
        <v>18</v>
      </c>
      <c r="F183" s="1" t="s">
        <v>198</v>
      </c>
      <c r="G183" s="4"/>
    </row>
    <row r="184" spans="1:9" s="7" customFormat="1">
      <c r="A184" s="5">
        <v>41950</v>
      </c>
      <c r="B184" s="6"/>
      <c r="C184" s="6">
        <v>1000</v>
      </c>
      <c r="D184" s="6">
        <f t="shared" si="2"/>
        <v>91734.790000000037</v>
      </c>
      <c r="E184" s="2" t="s">
        <v>31</v>
      </c>
      <c r="F184" s="1" t="s">
        <v>199</v>
      </c>
      <c r="G184" s="4"/>
    </row>
    <row r="185" spans="1:9" s="7" customFormat="1">
      <c r="A185" s="5">
        <v>41957</v>
      </c>
      <c r="B185" s="6"/>
      <c r="C185" s="6">
        <v>3290</v>
      </c>
      <c r="D185" s="6">
        <f t="shared" si="2"/>
        <v>88444.790000000037</v>
      </c>
      <c r="E185" s="2" t="s">
        <v>20</v>
      </c>
      <c r="F185" s="1" t="s">
        <v>200</v>
      </c>
      <c r="G185" s="4"/>
    </row>
    <row r="186" spans="1:9" s="7" customFormat="1">
      <c r="A186" s="5">
        <v>41977</v>
      </c>
      <c r="B186" s="6"/>
      <c r="C186" s="6">
        <v>1540</v>
      </c>
      <c r="D186" s="6">
        <f t="shared" si="2"/>
        <v>86904.790000000037</v>
      </c>
      <c r="E186" s="2" t="s">
        <v>42</v>
      </c>
      <c r="F186" s="1" t="s">
        <v>201</v>
      </c>
      <c r="G186" s="4"/>
    </row>
    <row r="187" spans="1:9" s="7" customFormat="1">
      <c r="A187" s="5">
        <v>41978</v>
      </c>
      <c r="B187" s="6"/>
      <c r="C187" s="6">
        <v>1000</v>
      </c>
      <c r="D187" s="6">
        <f>D186+B187-C187</f>
        <v>85904.790000000037</v>
      </c>
      <c r="E187" s="2" t="s">
        <v>31</v>
      </c>
      <c r="F187" s="1" t="s">
        <v>202</v>
      </c>
      <c r="G187" s="4"/>
    </row>
    <row r="188" spans="1:9" s="7" customFormat="1">
      <c r="A188" s="5">
        <v>41992</v>
      </c>
      <c r="B188" s="6"/>
      <c r="C188" s="6">
        <v>2000</v>
      </c>
      <c r="D188" s="6">
        <f t="shared" si="2"/>
        <v>83904.790000000037</v>
      </c>
      <c r="E188" s="2" t="s">
        <v>15</v>
      </c>
      <c r="F188" s="1" t="s">
        <v>203</v>
      </c>
      <c r="G188" s="4"/>
    </row>
    <row r="189" spans="1:9" s="7" customFormat="1">
      <c r="A189" s="5">
        <v>41996</v>
      </c>
      <c r="B189" s="6"/>
      <c r="C189" s="6">
        <f>6400+500</f>
        <v>6900</v>
      </c>
      <c r="D189" s="6">
        <f t="shared" si="2"/>
        <v>77004.790000000037</v>
      </c>
      <c r="E189" s="2" t="s">
        <v>204</v>
      </c>
      <c r="F189" s="1" t="s">
        <v>205</v>
      </c>
      <c r="G189" s="4"/>
      <c r="I189" s="8"/>
    </row>
    <row r="190" spans="1:9" s="7" customFormat="1">
      <c r="A190" s="5">
        <v>41998</v>
      </c>
      <c r="B190" s="6"/>
      <c r="C190" s="6">
        <v>5390</v>
      </c>
      <c r="D190" s="6">
        <f t="shared" si="2"/>
        <v>71614.790000000037</v>
      </c>
      <c r="E190" s="2" t="s">
        <v>9</v>
      </c>
      <c r="F190" s="1" t="s">
        <v>206</v>
      </c>
      <c r="G190" s="4"/>
    </row>
    <row r="191" spans="1:9" s="7" customFormat="1">
      <c r="A191" s="5">
        <v>41998</v>
      </c>
      <c r="B191" s="6"/>
      <c r="C191" s="6">
        <v>2656</v>
      </c>
      <c r="D191" s="6">
        <f t="shared" ref="D191:D199" si="3">D190+B191-C191</f>
        <v>68958.790000000037</v>
      </c>
      <c r="E191" s="2" t="s">
        <v>85</v>
      </c>
      <c r="F191" s="1" t="s">
        <v>207</v>
      </c>
      <c r="G191" s="4"/>
    </row>
    <row r="192" spans="1:9" s="7" customFormat="1">
      <c r="A192" s="5">
        <v>41998</v>
      </c>
      <c r="B192" s="6"/>
      <c r="C192" s="6">
        <v>15553</v>
      </c>
      <c r="D192" s="6">
        <f t="shared" si="3"/>
        <v>53405.790000000037</v>
      </c>
      <c r="E192" s="2" t="s">
        <v>11</v>
      </c>
      <c r="F192" s="1" t="s">
        <v>208</v>
      </c>
      <c r="G192" s="4"/>
    </row>
    <row r="193" spans="1:7" s="7" customFormat="1">
      <c r="A193" s="5">
        <v>41998</v>
      </c>
      <c r="B193" s="6"/>
      <c r="C193" s="6">
        <v>1000</v>
      </c>
      <c r="D193" s="6">
        <f t="shared" si="3"/>
        <v>52405.790000000037</v>
      </c>
      <c r="E193" s="2" t="s">
        <v>11</v>
      </c>
      <c r="F193" s="1" t="s">
        <v>209</v>
      </c>
      <c r="G193" s="4"/>
    </row>
    <row r="194" spans="1:7" s="7" customFormat="1">
      <c r="A194" s="5">
        <v>42017</v>
      </c>
      <c r="B194" s="6"/>
      <c r="C194" s="6">
        <v>1000</v>
      </c>
      <c r="D194" s="6">
        <f t="shared" si="3"/>
        <v>51405.790000000037</v>
      </c>
      <c r="E194" s="2" t="s">
        <v>31</v>
      </c>
      <c r="F194" s="1" t="s">
        <v>210</v>
      </c>
      <c r="G194" s="4"/>
    </row>
    <row r="195" spans="1:7" s="7" customFormat="1">
      <c r="A195" s="5">
        <v>42031</v>
      </c>
      <c r="B195" s="6"/>
      <c r="C195" s="6">
        <v>1890</v>
      </c>
      <c r="D195" s="6">
        <f t="shared" si="3"/>
        <v>49515.790000000037</v>
      </c>
      <c r="E195" s="2" t="s">
        <v>44</v>
      </c>
      <c r="F195" s="1" t="s">
        <v>211</v>
      </c>
      <c r="G195" s="4"/>
    </row>
    <row r="196" spans="1:7" s="7" customFormat="1">
      <c r="A196" s="5">
        <v>42037</v>
      </c>
      <c r="B196" s="6"/>
      <c r="C196" s="6">
        <v>3550</v>
      </c>
      <c r="D196" s="6">
        <f t="shared" si="3"/>
        <v>45965.790000000037</v>
      </c>
      <c r="E196" s="2" t="s">
        <v>165</v>
      </c>
      <c r="F196" s="1" t="s">
        <v>212</v>
      </c>
      <c r="G196" s="4"/>
    </row>
    <row r="197" spans="1:7" s="7" customFormat="1">
      <c r="A197" s="5">
        <v>42040</v>
      </c>
      <c r="B197" s="6"/>
      <c r="C197" s="6">
        <v>3360</v>
      </c>
      <c r="D197" s="6">
        <f t="shared" si="3"/>
        <v>42605.790000000037</v>
      </c>
      <c r="E197" s="2" t="s">
        <v>44</v>
      </c>
      <c r="F197" s="1" t="s">
        <v>213</v>
      </c>
      <c r="G197" s="4"/>
    </row>
    <row r="198" spans="1:7" s="7" customFormat="1">
      <c r="A198" s="5">
        <v>42041</v>
      </c>
      <c r="B198" s="6"/>
      <c r="C198" s="6">
        <v>1000</v>
      </c>
      <c r="D198" s="6">
        <f t="shared" si="3"/>
        <v>41605.790000000037</v>
      </c>
      <c r="E198" s="2" t="s">
        <v>31</v>
      </c>
      <c r="F198" s="1" t="s">
        <v>214</v>
      </c>
      <c r="G198" s="4"/>
    </row>
    <row r="199" spans="1:7" s="17" customFormat="1">
      <c r="A199" s="13" t="s">
        <v>3</v>
      </c>
      <c r="B199" s="14"/>
      <c r="C199" s="14"/>
      <c r="D199" s="6">
        <f t="shared" si="3"/>
        <v>41605.790000000037</v>
      </c>
      <c r="E199" s="14"/>
      <c r="F199" s="15"/>
      <c r="G199" s="16"/>
    </row>
    <row r="200" spans="1:7">
      <c r="A200" s="18"/>
      <c r="G200" s="4"/>
    </row>
    <row r="201" spans="1:7">
      <c r="A201" s="18"/>
      <c r="G201" s="4"/>
    </row>
    <row r="202" spans="1:7">
      <c r="A202" s="18"/>
      <c r="D202" s="8"/>
      <c r="G202" s="4"/>
    </row>
    <row r="203" spans="1:7">
      <c r="A203" s="18"/>
      <c r="G203" s="4"/>
    </row>
    <row r="204" spans="1:7">
      <c r="A204" s="18"/>
      <c r="G204" s="4"/>
    </row>
    <row r="205" spans="1:7">
      <c r="A205" s="18"/>
      <c r="D205"/>
      <c r="E205"/>
    </row>
    <row r="206" spans="1:7">
      <c r="A206" s="18"/>
      <c r="D206"/>
      <c r="E206"/>
    </row>
    <row r="207" spans="1:7">
      <c r="A207" s="18"/>
      <c r="D207"/>
      <c r="E207"/>
    </row>
    <row r="208" spans="1:7">
      <c r="A208" s="18"/>
      <c r="D208"/>
      <c r="E208"/>
    </row>
    <row r="209" spans="4:12">
      <c r="D209"/>
      <c r="E209"/>
    </row>
    <row r="210" spans="4:12">
      <c r="D210"/>
      <c r="E210"/>
    </row>
    <row r="211" spans="4:12">
      <c r="D211"/>
      <c r="E211"/>
    </row>
    <row r="212" spans="4:12">
      <c r="D212"/>
      <c r="E212"/>
    </row>
    <row r="213" spans="4:12">
      <c r="D213"/>
      <c r="E213"/>
    </row>
    <row r="214" spans="4:12">
      <c r="L214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2015-02-10T06:33:28Z</dcterms:modified>
</cp:coreProperties>
</file>