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9" activeTab="17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</sheets>
  <calcPr calcId="152511"/>
</workbook>
</file>

<file path=xl/calcChain.xml><?xml version="1.0" encoding="utf-8"?>
<calcChain xmlns="http://schemas.openxmlformats.org/spreadsheetml/2006/main">
  <c r="E31" i="19" l="1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<sst xmlns="http://schemas.openxmlformats.org/spreadsheetml/2006/main" count="772" uniqueCount="75">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</sst>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49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50</v>
      </c>
    </row>
    <row r="3" spans="1:34" ht="15.75" thickBot="1" x14ac:dyDescent="0.3">
      <c r="A3" s="119"/>
      <c r="B3" s="109"/>
      <c r="C3" s="121"/>
      <c r="D3" s="119"/>
      <c r="E3" s="59">
        <v>5</v>
      </c>
      <c r="F3" s="60">
        <v>6</v>
      </c>
      <c r="G3" s="60">
        <v>7</v>
      </c>
      <c r="H3" s="60">
        <v>8</v>
      </c>
      <c r="I3" s="61"/>
      <c r="J3" s="11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0"/>
      <c r="W3" s="62"/>
      <c r="X3" s="63"/>
      <c r="Y3" s="63"/>
      <c r="Z3" s="63"/>
      <c r="AA3" s="64"/>
      <c r="AB3" s="110"/>
      <c r="AC3" s="62"/>
      <c r="AD3" s="63"/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3158.4300000000003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9" t="s">
        <v>0</v>
      </c>
      <c r="B3" s="109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9"/>
      <c r="B4" s="109"/>
      <c r="C4" s="119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9" t="s">
        <v>0</v>
      </c>
      <c r="B3" s="109" t="s">
        <v>1</v>
      </c>
      <c r="C3" s="143" t="s">
        <v>41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19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9"/>
      <c r="B4" s="109"/>
      <c r="C4" s="109"/>
      <c r="D4" s="119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14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06" t="s">
        <v>39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45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46</v>
      </c>
    </row>
    <row r="4" spans="1:28" ht="15.75" thickBot="1" x14ac:dyDescent="0.3">
      <c r="A4" s="119"/>
      <c r="B4" s="109"/>
      <c r="C4" s="109"/>
      <c r="D4" s="119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14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47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46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49</v>
      </c>
    </row>
    <row r="4" spans="1:28" ht="15.75" thickBot="1" x14ac:dyDescent="0.3">
      <c r="A4" s="119"/>
      <c r="B4" s="109"/>
      <c r="C4" s="109"/>
      <c r="D4" s="119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14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48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49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50</v>
      </c>
    </row>
    <row r="4" spans="1:28" ht="15.75" thickBot="1" x14ac:dyDescent="0.3">
      <c r="A4" s="119"/>
      <c r="B4" s="109"/>
      <c r="C4" s="109"/>
      <c r="D4" s="119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14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9" t="s">
        <v>0</v>
      </c>
      <c r="B3" s="109" t="s">
        <v>1</v>
      </c>
      <c r="C3" s="143" t="s">
        <v>50</v>
      </c>
      <c r="D3" s="119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9"/>
      <c r="B4" s="109"/>
      <c r="C4" s="109"/>
      <c r="D4" s="119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14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16" t="s">
        <v>54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customHeight="1" thickBot="1" x14ac:dyDescent="0.3">
      <c r="A3" s="119" t="s">
        <v>0</v>
      </c>
      <c r="B3" s="109" t="s">
        <v>1</v>
      </c>
      <c r="C3" s="143" t="s">
        <v>50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53</v>
      </c>
    </row>
    <row r="4" spans="1:28" ht="15.75" thickBot="1" x14ac:dyDescent="0.3">
      <c r="A4" s="119"/>
      <c r="B4" s="109"/>
      <c r="C4" s="109"/>
      <c r="D4" s="119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14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15" t="s">
        <v>38</v>
      </c>
      <c r="B32" s="115"/>
      <c r="C32" s="115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16" t="s">
        <v>57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thickBot="1" x14ac:dyDescent="0.3">
      <c r="A2" s="119" t="s">
        <v>0</v>
      </c>
      <c r="B2" s="109" t="s">
        <v>1</v>
      </c>
      <c r="C2" s="143" t="s">
        <v>55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56</v>
      </c>
    </row>
    <row r="3" spans="1:34" ht="15.75" thickBot="1" x14ac:dyDescent="0.3">
      <c r="A3" s="119"/>
      <c r="B3" s="109"/>
      <c r="C3" s="109"/>
      <c r="D3" s="119"/>
      <c r="E3" s="59">
        <v>1</v>
      </c>
      <c r="F3" s="60">
        <v>2</v>
      </c>
      <c r="G3" s="60">
        <v>3</v>
      </c>
      <c r="H3" s="60">
        <v>4</v>
      </c>
      <c r="I3" s="61"/>
      <c r="J3" s="11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14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16" t="s">
        <v>59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thickBot="1" x14ac:dyDescent="0.3">
      <c r="A3" s="119" t="s">
        <v>0</v>
      </c>
      <c r="B3" s="109" t="s">
        <v>1</v>
      </c>
      <c r="C3" s="143" t="s">
        <v>56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60</v>
      </c>
    </row>
    <row r="4" spans="1:28" ht="15.75" thickBot="1" x14ac:dyDescent="0.3">
      <c r="A4" s="119"/>
      <c r="B4" s="109"/>
      <c r="C4" s="109"/>
      <c r="D4" s="119"/>
      <c r="E4" s="59"/>
      <c r="F4" s="60"/>
      <c r="G4" s="60"/>
      <c r="H4" s="60"/>
      <c r="I4" s="61">
        <v>1</v>
      </c>
      <c r="J4" s="11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14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15" t="s">
        <v>38</v>
      </c>
      <c r="B32" s="115"/>
      <c r="C32" s="115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16" t="s">
        <v>61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thickBot="1" x14ac:dyDescent="0.3">
      <c r="A3" s="119" t="s">
        <v>0</v>
      </c>
      <c r="B3" s="109" t="s">
        <v>1</v>
      </c>
      <c r="C3" s="143" t="s">
        <v>62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63</v>
      </c>
    </row>
    <row r="4" spans="1:28" ht="15.75" thickBot="1" x14ac:dyDescent="0.3">
      <c r="A4" s="119"/>
      <c r="B4" s="109"/>
      <c r="C4" s="109"/>
      <c r="D4" s="119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0"/>
      <c r="W4" s="62">
        <v>23</v>
      </c>
      <c r="X4" s="63">
        <v>24</v>
      </c>
      <c r="Y4" s="63">
        <v>25</v>
      </c>
      <c r="Z4" s="63"/>
      <c r="AA4" s="64"/>
      <c r="AB4" s="114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15" t="s">
        <v>38</v>
      </c>
      <c r="B32" s="115"/>
      <c r="C32" s="115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20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21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8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20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21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06" t="s">
        <v>36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8"/>
      <c r="AB33" s="25">
        <f>SUM(AB3:AB29)</f>
        <v>-23369.57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20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21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06" t="s">
        <v>36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8"/>
      <c r="AB33" s="25">
        <f>SUM(AB3:AB29)</f>
        <v>10733.43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thickBot="1" x14ac:dyDescent="0.3">
      <c r="A2" s="119" t="s">
        <v>0</v>
      </c>
      <c r="B2" s="109" t="s">
        <v>1</v>
      </c>
      <c r="C2" s="170" t="s">
        <v>46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49</v>
      </c>
    </row>
    <row r="3" spans="1:34" ht="15.75" thickBot="1" x14ac:dyDescent="0.3">
      <c r="A3" s="119"/>
      <c r="B3" s="109"/>
      <c r="C3" s="171"/>
      <c r="D3" s="119"/>
      <c r="E3" s="59">
        <v>1</v>
      </c>
      <c r="F3" s="60">
        <v>2</v>
      </c>
      <c r="G3" s="60">
        <v>3</v>
      </c>
      <c r="H3" s="60">
        <v>4</v>
      </c>
      <c r="I3" s="61"/>
      <c r="J3" s="11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0"/>
      <c r="AC3" s="62">
        <v>28</v>
      </c>
      <c r="AD3" s="63">
        <v>29</v>
      </c>
      <c r="AE3" s="63">
        <v>30</v>
      </c>
      <c r="AF3" s="63"/>
      <c r="AG3" s="64"/>
      <c r="AH3" s="114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-11028.57</v>
      </c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16" t="s">
        <v>74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72" t="s">
        <v>49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49</v>
      </c>
    </row>
    <row r="3" spans="1:34" ht="15.75" thickBot="1" x14ac:dyDescent="0.3">
      <c r="A3" s="119"/>
      <c r="B3" s="109"/>
      <c r="C3" s="173"/>
      <c r="D3" s="119"/>
      <c r="E3" s="59">
        <v>5</v>
      </c>
      <c r="F3" s="60">
        <v>6</v>
      </c>
      <c r="G3" s="60">
        <v>7</v>
      </c>
      <c r="H3" s="60">
        <v>8</v>
      </c>
      <c r="I3" s="61"/>
      <c r="J3" s="11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0"/>
      <c r="W3" s="62"/>
      <c r="X3" s="63"/>
      <c r="Y3" s="63"/>
      <c r="Z3" s="63"/>
      <c r="AA3" s="64"/>
      <c r="AB3" s="110"/>
      <c r="AC3" s="62"/>
      <c r="AD3" s="63"/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-5280.57</v>
      </c>
    </row>
  </sheetData>
  <mergeCells count="17"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  <mergeCell ref="A34:AG34"/>
    <mergeCell ref="C2:C3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N22" sqref="N2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16" t="s">
        <v>73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50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55</v>
      </c>
    </row>
    <row r="3" spans="1:34" ht="15.75" thickBot="1" x14ac:dyDescent="0.3">
      <c r="A3" s="119"/>
      <c r="B3" s="109"/>
      <c r="C3" s="121"/>
      <c r="D3" s="119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0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0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0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0"/>
      <c r="AC3" s="62">
        <v>29</v>
      </c>
      <c r="AD3" s="63">
        <v>30</v>
      </c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-17121.57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70" zoomScaleNormal="70" workbookViewId="0">
      <selection activeCell="AE47" sqref="AE47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16" t="s">
        <v>72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50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68" t="s">
        <v>55</v>
      </c>
    </row>
    <row r="3" spans="1:34" ht="15.75" thickBot="1" x14ac:dyDescent="0.3">
      <c r="A3" s="119"/>
      <c r="B3" s="109"/>
      <c r="C3" s="121"/>
      <c r="D3" s="119"/>
      <c r="E3" s="59"/>
      <c r="F3" s="60"/>
      <c r="G3" s="60">
        <v>1</v>
      </c>
      <c r="H3" s="60">
        <v>2</v>
      </c>
      <c r="I3" s="61">
        <v>3</v>
      </c>
      <c r="J3" s="110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10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10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10"/>
      <c r="AC3" s="62">
        <v>27</v>
      </c>
      <c r="AD3" s="63">
        <v>28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3571.2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796.25999999999976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4">
        <v>93</v>
      </c>
      <c r="H5" s="4">
        <v>93</v>
      </c>
      <c r="I5" s="4">
        <v>93</v>
      </c>
      <c r="J5" s="6"/>
      <c r="K5" s="101"/>
      <c r="L5" s="4">
        <v>93</v>
      </c>
      <c r="M5" s="4">
        <v>93</v>
      </c>
      <c r="N5" s="4">
        <v>93</v>
      </c>
      <c r="O5" s="4">
        <v>93</v>
      </c>
      <c r="P5" s="6"/>
      <c r="Q5" s="101"/>
      <c r="R5" s="4">
        <v>93</v>
      </c>
      <c r="S5" s="4">
        <v>93</v>
      </c>
      <c r="T5" s="4">
        <v>93</v>
      </c>
      <c r="U5" s="4">
        <v>93</v>
      </c>
      <c r="V5" s="6"/>
      <c r="W5" s="101"/>
      <c r="X5" s="4">
        <v>93</v>
      </c>
      <c r="Y5" s="4">
        <v>93</v>
      </c>
      <c r="Z5" s="4">
        <v>93</v>
      </c>
      <c r="AA5" s="4">
        <v>93</v>
      </c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-649.83999999999992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-801.38999999999942</v>
      </c>
    </row>
    <row r="8" spans="1:34" x14ac:dyDescent="0.25">
      <c r="A8" s="10">
        <v>5</v>
      </c>
      <c r="B8" s="11" t="s">
        <v>12</v>
      </c>
      <c r="C8" s="28">
        <v>-2426.37</v>
      </c>
      <c r="D8" s="30">
        <v>5000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713.63000000000011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>
        <v>5000</v>
      </c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1461.6100000000001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913.44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1074.7799999999997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-41.119999999999891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623.11999999999989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>
        <v>2500</v>
      </c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1495.12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>
        <v>2000</v>
      </c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773.79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-41.590000000000146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-909.77</v>
      </c>
    </row>
    <row r="24" spans="1:34" x14ac:dyDescent="0.25">
      <c r="A24" s="10">
        <v>21</v>
      </c>
      <c r="B24" s="11" t="s">
        <v>28</v>
      </c>
      <c r="C24" s="28">
        <v>-477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-221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2532.5100000000002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2000</v>
      </c>
      <c r="E27" s="101"/>
      <c r="F27" s="101"/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-906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6000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683.4699999999998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>
        <v>2200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-1869.9700000000003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-939.42000000000007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0</v>
      </c>
      <c r="F31" s="16">
        <f>SUM(F4:F30)</f>
        <v>0</v>
      </c>
      <c r="G31" s="16">
        <f>SUM(G4:G30)</f>
        <v>1581</v>
      </c>
      <c r="H31" s="16">
        <f>SUM(H4:H30)</f>
        <v>1488</v>
      </c>
      <c r="I31" s="16">
        <f>SUM(I4:I30)</f>
        <v>1767</v>
      </c>
      <c r="J31" s="17"/>
      <c r="K31" s="16">
        <f>SUM(K4:K30)</f>
        <v>1395</v>
      </c>
      <c r="L31" s="16">
        <f>SUM(L4:L30)</f>
        <v>1767</v>
      </c>
      <c r="M31" s="16">
        <f>SUM(M4:M30)</f>
        <v>1581</v>
      </c>
      <c r="N31" s="16">
        <f>SUM(N4:N30)</f>
        <v>1488</v>
      </c>
      <c r="O31" s="16">
        <f>SUM(O4:O30)</f>
        <v>1767</v>
      </c>
      <c r="P31" s="17"/>
      <c r="Q31" s="16">
        <f>SUM(Q4:Q30)</f>
        <v>1395</v>
      </c>
      <c r="R31" s="16">
        <f>SUM(R4:R30)</f>
        <v>1767</v>
      </c>
      <c r="S31" s="16">
        <f>SUM(S4:S30)</f>
        <v>1581</v>
      </c>
      <c r="T31" s="16">
        <f>SUM(T4:T30)</f>
        <v>1488</v>
      </c>
      <c r="U31" s="16">
        <f>SUM(U4:U30)</f>
        <v>1767</v>
      </c>
      <c r="V31" s="17"/>
      <c r="W31" s="16">
        <f>SUM(W4:W30)</f>
        <v>1395</v>
      </c>
      <c r="X31" s="16">
        <f>SUM(X4:X30)</f>
        <v>1767</v>
      </c>
      <c r="Y31" s="16">
        <f t="shared" ref="Y31:Z31" si="1">SUM(Y4:Y30)</f>
        <v>1581</v>
      </c>
      <c r="Z31" s="16">
        <f t="shared" si="1"/>
        <v>1395</v>
      </c>
      <c r="AA31" s="16">
        <f>SUM(AA4:AA30)</f>
        <v>1674</v>
      </c>
      <c r="AB31" s="17"/>
      <c r="AC31" s="16">
        <f>SUM(AC4:AC30)</f>
        <v>1302</v>
      </c>
      <c r="AD31" s="16">
        <f>SUM(AD4:AD30)</f>
        <v>1674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6187.63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2014-11-20T08:10:20Z</dcterms:modified>
</cp:coreProperties>
</file>