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60" windowWidth="16380" windowHeight="8130" firstSheet="2" activeTab="4"/>
  </bookViews>
  <sheets>
    <sheet name="ЯНВАРЬ 2013" sheetId="1" r:id="rId1"/>
    <sheet name="ФЕВРАЛЬ 2013" sheetId="2" r:id="rId2"/>
    <sheet name="МАРТ 2013" sheetId="3" r:id="rId3"/>
    <sheet name="АПРЕЛЬ 2013" sheetId="4" r:id="rId4"/>
    <sheet name="МАЙ 2013" sheetId="5" r:id="rId5"/>
    <sheet name="МАЙ 2013 - 2" sheetId="6" r:id="rId6"/>
  </sheets>
  <calcPr calcId="145621"/>
</workbook>
</file>

<file path=xl/calcChain.xml><?xml version="1.0" encoding="utf-8"?>
<calcChain xmlns="http://schemas.openxmlformats.org/spreadsheetml/2006/main">
  <c r="AB25" i="4" l="1"/>
  <c r="AB24" i="3" l="1"/>
  <c r="AB5" i="3"/>
  <c r="AA33" i="6" l="1"/>
  <c r="Z33" i="6"/>
  <c r="Y33" i="6"/>
  <c r="X33" i="6"/>
  <c r="W33" i="6"/>
  <c r="U33" i="6"/>
  <c r="T33" i="6"/>
  <c r="S33" i="6"/>
  <c r="R33" i="6"/>
  <c r="Q33" i="6"/>
  <c r="O33" i="6"/>
  <c r="N33" i="6"/>
  <c r="M33" i="6"/>
  <c r="L33" i="6"/>
  <c r="K33" i="6"/>
  <c r="I33" i="6"/>
  <c r="H33" i="6"/>
  <c r="G33" i="6"/>
  <c r="F33" i="6"/>
  <c r="E33" i="6"/>
  <c r="AA33" i="5"/>
  <c r="Z33" i="5"/>
  <c r="Y33" i="5"/>
  <c r="X33" i="5"/>
  <c r="W33" i="5"/>
  <c r="U33" i="5"/>
  <c r="T33" i="5"/>
  <c r="S33" i="5"/>
  <c r="R33" i="5"/>
  <c r="Q33" i="5"/>
  <c r="O33" i="5"/>
  <c r="N33" i="5"/>
  <c r="M33" i="5"/>
  <c r="L33" i="5"/>
  <c r="K33" i="5"/>
  <c r="I33" i="5"/>
  <c r="H33" i="5"/>
  <c r="G33" i="5"/>
  <c r="F33" i="5"/>
  <c r="E33" i="5"/>
  <c r="AA33" i="4"/>
  <c r="Z33" i="4"/>
  <c r="Y33" i="4"/>
  <c r="X33" i="4"/>
  <c r="W33" i="4"/>
  <c r="U33" i="4"/>
  <c r="T33" i="4"/>
  <c r="S33" i="4"/>
  <c r="R33" i="4"/>
  <c r="Q33" i="4"/>
  <c r="O33" i="4"/>
  <c r="N33" i="4"/>
  <c r="M33" i="4"/>
  <c r="L33" i="4"/>
  <c r="K33" i="4"/>
  <c r="I33" i="4"/>
  <c r="H33" i="4"/>
  <c r="G33" i="4"/>
  <c r="F33" i="4"/>
  <c r="E33" i="4"/>
  <c r="X33" i="3"/>
  <c r="W33" i="3"/>
  <c r="Z33" i="3"/>
  <c r="Y33" i="3"/>
  <c r="E33" i="1"/>
  <c r="F33" i="1"/>
  <c r="G33" i="1"/>
  <c r="H33" i="1"/>
  <c r="I33" i="1"/>
  <c r="O33" i="1"/>
  <c r="K33" i="1"/>
  <c r="AB5" i="1"/>
  <c r="C5" i="2" s="1"/>
  <c r="AB5" i="2" s="1"/>
  <c r="E33" i="3"/>
  <c r="F33" i="3"/>
  <c r="G33" i="3"/>
  <c r="H33" i="3"/>
  <c r="I33" i="3"/>
  <c r="K33" i="3"/>
  <c r="L33" i="3"/>
  <c r="M33" i="3"/>
  <c r="N33" i="3"/>
  <c r="O33" i="3"/>
  <c r="Q33" i="3"/>
  <c r="R33" i="3"/>
  <c r="S33" i="3"/>
  <c r="T33" i="3"/>
  <c r="U33" i="3"/>
  <c r="AA33" i="3"/>
  <c r="E33" i="2"/>
  <c r="F33" i="2"/>
  <c r="G33" i="2"/>
  <c r="H33" i="2"/>
  <c r="I33" i="2"/>
  <c r="K33" i="2"/>
  <c r="L33" i="2"/>
  <c r="M33" i="2"/>
  <c r="N33" i="2"/>
  <c r="O33" i="2"/>
  <c r="Q33" i="2"/>
  <c r="R33" i="2"/>
  <c r="S33" i="2"/>
  <c r="T33" i="2"/>
  <c r="U33" i="2"/>
  <c r="W33" i="2"/>
  <c r="X33" i="2"/>
  <c r="Y33" i="2"/>
  <c r="Z33" i="2"/>
  <c r="AA33" i="2"/>
  <c r="AB6" i="1"/>
  <c r="C6" i="2" s="1"/>
  <c r="AB6" i="2" s="1"/>
  <c r="C6" i="3" s="1"/>
  <c r="AB6" i="3" s="1"/>
  <c r="AB7" i="1"/>
  <c r="C7" i="2" s="1"/>
  <c r="AB7" i="2" s="1"/>
  <c r="C7" i="3" s="1"/>
  <c r="AB7" i="3" s="1"/>
  <c r="C7" i="4" s="1"/>
  <c r="AB8" i="1"/>
  <c r="C8" i="2" s="1"/>
  <c r="AB8" i="2" s="1"/>
  <c r="C8" i="3" s="1"/>
  <c r="AB8" i="3" s="1"/>
  <c r="C8" i="4" s="1"/>
  <c r="AB9" i="1"/>
  <c r="C9" i="2" s="1"/>
  <c r="AB9" i="2" s="1"/>
  <c r="C9" i="3" s="1"/>
  <c r="AB9" i="3" s="1"/>
  <c r="C9" i="4" s="1"/>
  <c r="AB10" i="1"/>
  <c r="C10" i="2" s="1"/>
  <c r="AB10" i="2" s="1"/>
  <c r="C10" i="3" s="1"/>
  <c r="AB10" i="3" s="1"/>
  <c r="C10" i="4" s="1"/>
  <c r="AB11" i="1"/>
  <c r="C11" i="2" s="1"/>
  <c r="AB11" i="2" s="1"/>
  <c r="C11" i="3" s="1"/>
  <c r="AB11" i="3" s="1"/>
  <c r="C11" i="4" s="1"/>
  <c r="AB12" i="1"/>
  <c r="C12" i="2" s="1"/>
  <c r="AB12" i="2" s="1"/>
  <c r="C12" i="3" s="1"/>
  <c r="AB12" i="3" s="1"/>
  <c r="C12" i="4" s="1"/>
  <c r="AB13" i="1"/>
  <c r="C13" i="2" s="1"/>
  <c r="AB13" i="2" s="1"/>
  <c r="C13" i="3" s="1"/>
  <c r="AB13" i="3" s="1"/>
  <c r="C13" i="4" s="1"/>
  <c r="AB14" i="1"/>
  <c r="C14" i="2" s="1"/>
  <c r="AB14" i="2" s="1"/>
  <c r="C14" i="3" s="1"/>
  <c r="AB14" i="3" s="1"/>
  <c r="C14" i="4" s="1"/>
  <c r="AB15" i="1"/>
  <c r="C15" i="2" s="1"/>
  <c r="AB15" i="2" s="1"/>
  <c r="C15" i="3" s="1"/>
  <c r="AB15" i="3" s="1"/>
  <c r="C15" i="4" s="1"/>
  <c r="AB16" i="1"/>
  <c r="C16" i="2" s="1"/>
  <c r="AB16" i="2" s="1"/>
  <c r="C16" i="3" s="1"/>
  <c r="AB16" i="3" s="1"/>
  <c r="C16" i="4" s="1"/>
  <c r="AB17" i="1"/>
  <c r="C17" i="2" s="1"/>
  <c r="AB17" i="2" s="1"/>
  <c r="C17" i="3" s="1"/>
  <c r="AB17" i="3" s="1"/>
  <c r="C17" i="4" s="1"/>
  <c r="AB18" i="1"/>
  <c r="C18" i="2" s="1"/>
  <c r="AB18" i="2" s="1"/>
  <c r="C18" i="3" s="1"/>
  <c r="AB18" i="3" s="1"/>
  <c r="C18" i="4" s="1"/>
  <c r="AB19" i="1"/>
  <c r="C19" i="2" s="1"/>
  <c r="AB19" i="2" s="1"/>
  <c r="C19" i="3" s="1"/>
  <c r="AB19" i="3" s="1"/>
  <c r="C19" i="4" s="1"/>
  <c r="AB20" i="1"/>
  <c r="C20" i="2" s="1"/>
  <c r="AB20" i="2" s="1"/>
  <c r="C20" i="3" s="1"/>
  <c r="AB20" i="3" s="1"/>
  <c r="C20" i="4" s="1"/>
  <c r="AB21" i="1"/>
  <c r="C21" i="2" s="1"/>
  <c r="AB21" i="2" s="1"/>
  <c r="C21" i="3" s="1"/>
  <c r="AB21" i="3" s="1"/>
  <c r="C21" i="4" s="1"/>
  <c r="AB22" i="1"/>
  <c r="C22" i="2" s="1"/>
  <c r="AB22" i="2" s="1"/>
  <c r="C22" i="3" s="1"/>
  <c r="AB22" i="3" s="1"/>
  <c r="C22" i="4" s="1"/>
  <c r="AB23" i="1"/>
  <c r="C23" i="2" s="1"/>
  <c r="AB23" i="2" s="1"/>
  <c r="C23" i="3" s="1"/>
  <c r="AB23" i="3" s="1"/>
  <c r="C23" i="4" s="1"/>
  <c r="AB24" i="1"/>
  <c r="C24" i="2" s="1"/>
  <c r="AB24" i="2" s="1"/>
  <c r="C24" i="3" s="1"/>
  <c r="C24" i="4" s="1"/>
  <c r="AB25" i="1"/>
  <c r="C25" i="2" s="1"/>
  <c r="AB25" i="2" s="1"/>
  <c r="C25" i="3" s="1"/>
  <c r="AB25" i="3" s="1"/>
  <c r="C25" i="4" s="1"/>
  <c r="AB26" i="1"/>
  <c r="C26" i="2" s="1"/>
  <c r="AB26" i="2" s="1"/>
  <c r="C26" i="3" s="1"/>
  <c r="AB26" i="3" s="1"/>
  <c r="C26" i="4" s="1"/>
  <c r="AB27" i="1"/>
  <c r="C27" i="2" s="1"/>
  <c r="AB27" i="2" s="1"/>
  <c r="C27" i="3" s="1"/>
  <c r="AB27" i="3" s="1"/>
  <c r="C27" i="4" s="1"/>
  <c r="AB28" i="1"/>
  <c r="C28" i="2" s="1"/>
  <c r="AB28" i="2" s="1"/>
  <c r="C28" i="3" s="1"/>
  <c r="AB28" i="3" s="1"/>
  <c r="C28" i="4" s="1"/>
  <c r="AB29" i="1"/>
  <c r="C29" i="2" s="1"/>
  <c r="AB29" i="2" s="1"/>
  <c r="C29" i="3" s="1"/>
  <c r="AB29" i="3" s="1"/>
  <c r="C29" i="4" s="1"/>
  <c r="AB30" i="1"/>
  <c r="C30" i="2" s="1"/>
  <c r="AB30" i="2" s="1"/>
  <c r="C30" i="3" s="1"/>
  <c r="AB30" i="3" s="1"/>
  <c r="C30" i="4" s="1"/>
  <c r="AB30" i="4" s="1"/>
  <c r="AB31" i="1"/>
  <c r="C31" i="2" s="1"/>
  <c r="AB31" i="2" s="1"/>
  <c r="C31" i="3" s="1"/>
  <c r="AB31" i="3" s="1"/>
  <c r="C31" i="4" s="1"/>
  <c r="AB32" i="1"/>
  <c r="C32" i="2" s="1"/>
  <c r="AB32" i="2" s="1"/>
  <c r="C32" i="3" s="1"/>
  <c r="AB32" i="3" s="1"/>
  <c r="C32" i="4" s="1"/>
  <c r="L33" i="1"/>
  <c r="M33" i="1"/>
  <c r="N33" i="1"/>
  <c r="Q33" i="1"/>
  <c r="R33" i="1"/>
  <c r="S33" i="1"/>
  <c r="T33" i="1"/>
  <c r="U33" i="1"/>
  <c r="W33" i="1"/>
  <c r="X33" i="1"/>
  <c r="Y33" i="1"/>
  <c r="Z33" i="1"/>
  <c r="AA33" i="1"/>
  <c r="AB36" i="1" l="1"/>
  <c r="C6" i="4"/>
  <c r="AB6" i="4" s="1"/>
  <c r="AB7" i="4"/>
  <c r="C7" i="5" s="1"/>
  <c r="AB7" i="5" s="1"/>
  <c r="C7" i="6" s="1"/>
  <c r="AB7" i="6" s="1"/>
  <c r="AB8" i="4"/>
  <c r="C8" i="5" s="1"/>
  <c r="AB8" i="5" s="1"/>
  <c r="C8" i="6" s="1"/>
  <c r="AB8" i="6" s="1"/>
  <c r="AB9" i="4"/>
  <c r="C9" i="5" s="1"/>
  <c r="AB9" i="5" s="1"/>
  <c r="C9" i="6" s="1"/>
  <c r="AB9" i="6" s="1"/>
  <c r="AB10" i="4"/>
  <c r="C10" i="5" s="1"/>
  <c r="AB10" i="5" s="1"/>
  <c r="C10" i="6" s="1"/>
  <c r="AB10" i="6" s="1"/>
  <c r="AB11" i="4"/>
  <c r="C11" i="5" s="1"/>
  <c r="AB11" i="5" s="1"/>
  <c r="C11" i="6" s="1"/>
  <c r="AB11" i="6" s="1"/>
  <c r="AB12" i="4"/>
  <c r="C12" i="5" s="1"/>
  <c r="AB12" i="5" s="1"/>
  <c r="C12" i="6" s="1"/>
  <c r="AB12" i="6" s="1"/>
  <c r="AB13" i="4"/>
  <c r="C13" i="5" s="1"/>
  <c r="AB13" i="5" s="1"/>
  <c r="C13" i="6" s="1"/>
  <c r="AB13" i="6" s="1"/>
  <c r="AB14" i="4"/>
  <c r="C14" i="5" s="1"/>
  <c r="AB14" i="5" s="1"/>
  <c r="C14" i="6" s="1"/>
  <c r="AB14" i="6" s="1"/>
  <c r="AB15" i="4"/>
  <c r="C15" i="5" s="1"/>
  <c r="AB15" i="5" s="1"/>
  <c r="C15" i="6" s="1"/>
  <c r="AB15" i="6" s="1"/>
  <c r="AB16" i="4"/>
  <c r="C16" i="5" s="1"/>
  <c r="AB16" i="5" s="1"/>
  <c r="C16" i="6" s="1"/>
  <c r="AB16" i="6" s="1"/>
  <c r="AB17" i="4"/>
  <c r="C17" i="5" s="1"/>
  <c r="AB17" i="5" s="1"/>
  <c r="C17" i="6" s="1"/>
  <c r="AB17" i="6" s="1"/>
  <c r="AB18" i="4"/>
  <c r="C18" i="5" s="1"/>
  <c r="AB18" i="5" s="1"/>
  <c r="C18" i="6" s="1"/>
  <c r="AB18" i="6" s="1"/>
  <c r="AB19" i="4"/>
  <c r="C19" i="5" s="1"/>
  <c r="AB19" i="5" s="1"/>
  <c r="C19" i="6" s="1"/>
  <c r="AB19" i="6" s="1"/>
  <c r="AB20" i="4"/>
  <c r="C20" i="5" s="1"/>
  <c r="AB20" i="5" s="1"/>
  <c r="C20" i="6" s="1"/>
  <c r="AB20" i="6" s="1"/>
  <c r="AB21" i="4"/>
  <c r="C21" i="5" s="1"/>
  <c r="AB21" i="5" s="1"/>
  <c r="C21" i="6" s="1"/>
  <c r="AB21" i="6" s="1"/>
  <c r="AB22" i="4"/>
  <c r="C22" i="5" s="1"/>
  <c r="AB22" i="5" s="1"/>
  <c r="C22" i="6" s="1"/>
  <c r="AB22" i="6" s="1"/>
  <c r="AB23" i="4"/>
  <c r="C23" i="5" s="1"/>
  <c r="AB23" i="5" s="1"/>
  <c r="C23" i="6" s="1"/>
  <c r="AB23" i="6" s="1"/>
  <c r="AB24" i="4"/>
  <c r="C24" i="5" s="1"/>
  <c r="AB24" i="5" s="1"/>
  <c r="C24" i="6" s="1"/>
  <c r="AB24" i="6" s="1"/>
  <c r="C25" i="5"/>
  <c r="AB25" i="5" s="1"/>
  <c r="C25" i="6" s="1"/>
  <c r="AB25" i="6" s="1"/>
  <c r="AB26" i="4"/>
  <c r="C26" i="5" s="1"/>
  <c r="AB26" i="5" s="1"/>
  <c r="C26" i="6" s="1"/>
  <c r="AB26" i="6" s="1"/>
  <c r="AB27" i="4"/>
  <c r="C27" i="5" s="1"/>
  <c r="AB27" i="5" s="1"/>
  <c r="C27" i="6" s="1"/>
  <c r="AB27" i="6" s="1"/>
  <c r="AB28" i="4"/>
  <c r="C28" i="5" s="1"/>
  <c r="AB28" i="5" s="1"/>
  <c r="C28" i="6" s="1"/>
  <c r="AB28" i="6" s="1"/>
  <c r="AB29" i="4"/>
  <c r="C29" i="5" s="1"/>
  <c r="AB29" i="5" s="1"/>
  <c r="C29" i="6" s="1"/>
  <c r="AB29" i="6" s="1"/>
  <c r="C30" i="5"/>
  <c r="AB30" i="5" s="1"/>
  <c r="C30" i="6" s="1"/>
  <c r="AB30" i="6" s="1"/>
  <c r="AB31" i="4"/>
  <c r="C31" i="5" s="1"/>
  <c r="AB31" i="5" s="1"/>
  <c r="C31" i="6" s="1"/>
  <c r="AB31" i="6" s="1"/>
  <c r="AB32" i="4"/>
  <c r="C32" i="5" s="1"/>
  <c r="AB32" i="5" s="1"/>
  <c r="C32" i="6" s="1"/>
  <c r="AB32" i="6" s="1"/>
  <c r="AB36" i="2"/>
  <c r="C5" i="3"/>
  <c r="C5" i="4" s="1"/>
  <c r="AB5" i="4" s="1"/>
  <c r="C5" i="5" s="1"/>
  <c r="AB5" i="5" s="1"/>
  <c r="C5" i="6" s="1"/>
  <c r="AB5" i="6" s="1"/>
  <c r="AB36" i="3" l="1"/>
  <c r="AB36" i="4"/>
  <c r="C6" i="5"/>
  <c r="AB6" i="5" s="1"/>
  <c r="C6" i="6" l="1"/>
  <c r="AB6" i="6" s="1"/>
  <c r="AB36" i="6" s="1"/>
  <c r="AB36" i="5"/>
</calcChain>
</file>

<file path=xl/sharedStrings.xml><?xml version="1.0" encoding="utf-8"?>
<sst xmlns="http://schemas.openxmlformats.org/spreadsheetml/2006/main" count="258" uniqueCount="52">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</sst>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&quot;р.&quot;;[Red]\-#,##0.00&quot;р.&quot;"/>
    <numFmt numFmtId="164" formatCode="0.00_ ;[Red]\-0.00\ "/>
  </numFmts>
  <fonts count="5" x14ac:knownFonts="1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8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8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4" fontId="1" fillId="0" borderId="34" xfId="0" applyNumberFormat="1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="85" zoomScaleNormal="85" workbookViewId="0">
      <selection activeCell="AA27" sqref="AA27"/>
    </sheetView>
  </sheetViews>
  <sheetFormatPr defaultRowHeight="15" x14ac:dyDescent="0.2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 x14ac:dyDescent="0.3"/>
    <row r="2" spans="1:28" ht="15.75" thickBot="1" x14ac:dyDescent="0.3">
      <c r="E2" s="106" t="s">
        <v>42</v>
      </c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</row>
    <row r="3" spans="1:28" ht="15" customHeight="1" thickBot="1" x14ac:dyDescent="0.3">
      <c r="A3" s="107" t="s">
        <v>0</v>
      </c>
      <c r="B3" s="108" t="s">
        <v>1</v>
      </c>
      <c r="C3" s="109" t="s">
        <v>40</v>
      </c>
      <c r="D3" s="110" t="s">
        <v>2</v>
      </c>
      <c r="E3" s="112" t="s">
        <v>3</v>
      </c>
      <c r="F3" s="113"/>
      <c r="G3" s="113"/>
      <c r="H3" s="113"/>
      <c r="I3" s="114"/>
      <c r="J3" s="115" t="s">
        <v>2</v>
      </c>
      <c r="K3" s="117" t="s">
        <v>4</v>
      </c>
      <c r="L3" s="117"/>
      <c r="M3" s="117"/>
      <c r="N3" s="117"/>
      <c r="O3" s="117"/>
      <c r="P3" s="118" t="s">
        <v>2</v>
      </c>
      <c r="Q3" s="117" t="s">
        <v>5</v>
      </c>
      <c r="R3" s="117"/>
      <c r="S3" s="117"/>
      <c r="T3" s="117"/>
      <c r="U3" s="117"/>
      <c r="V3" s="118" t="s">
        <v>2</v>
      </c>
      <c r="W3" s="117" t="s">
        <v>6</v>
      </c>
      <c r="X3" s="117"/>
      <c r="Y3" s="117"/>
      <c r="Z3" s="117"/>
      <c r="AA3" s="120"/>
      <c r="AB3" s="102" t="s">
        <v>41</v>
      </c>
    </row>
    <row r="4" spans="1:28" ht="15.75" thickBot="1" x14ac:dyDescent="0.3">
      <c r="A4" s="107"/>
      <c r="B4" s="108"/>
      <c r="C4" s="107"/>
      <c r="D4" s="111"/>
      <c r="E4" s="74"/>
      <c r="F4" s="75"/>
      <c r="G4" s="54">
        <v>9</v>
      </c>
      <c r="H4" s="54">
        <v>10</v>
      </c>
      <c r="I4" s="55">
        <v>11</v>
      </c>
      <c r="J4" s="116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19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19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03"/>
    </row>
    <row r="5" spans="1:28" ht="15.75" customHeight="1" x14ac:dyDescent="0.25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 x14ac:dyDescent="0.25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 x14ac:dyDescent="0.25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 x14ac:dyDescent="0.25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 x14ac:dyDescent="0.25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 x14ac:dyDescent="0.25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 x14ac:dyDescent="0.25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 x14ac:dyDescent="0.25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 x14ac:dyDescent="0.25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 x14ac:dyDescent="0.25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 x14ac:dyDescent="0.25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 x14ac:dyDescent="0.25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 x14ac:dyDescent="0.25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 x14ac:dyDescent="0.25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 x14ac:dyDescent="0.25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 x14ac:dyDescent="0.25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 x14ac:dyDescent="0.25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 x14ac:dyDescent="0.3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 x14ac:dyDescent="0.3">
      <c r="A33" s="104" t="s">
        <v>35</v>
      </c>
      <c r="B33" s="104"/>
      <c r="C33" s="104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 x14ac:dyDescent="0.3">
      <c r="B35" s="23"/>
      <c r="C35" s="23"/>
    </row>
    <row r="36" spans="1:29" ht="19.5" thickBot="1" x14ac:dyDescent="0.35">
      <c r="A36" s="105" t="s">
        <v>36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24"/>
      <c r="X36" s="51"/>
      <c r="AB36" s="25">
        <f>SUM(AB5:AB35)</f>
        <v>16545.21000000001</v>
      </c>
    </row>
    <row r="37" spans="1:29" ht="18.75" x14ac:dyDescent="0.25">
      <c r="A37" s="26"/>
      <c r="B37" s="27"/>
      <c r="C37" s="27"/>
    </row>
    <row r="38" spans="1:29" ht="18.75" x14ac:dyDescent="0.25">
      <c r="B38" s="27"/>
      <c r="C38" s="27"/>
    </row>
    <row r="39" spans="1:29" ht="15" customHeight="1" x14ac:dyDescent="0.25">
      <c r="B39" s="27"/>
      <c r="C39" s="27"/>
    </row>
    <row r="40" spans="1:29" ht="18.75" x14ac:dyDescent="0.25">
      <c r="B40" s="27"/>
      <c r="C40" s="27"/>
    </row>
    <row r="41" spans="1:29" x14ac:dyDescent="0.25">
      <c r="B41" s="23"/>
      <c r="C41" s="23"/>
    </row>
    <row r="42" spans="1:29" x14ac:dyDescent="0.25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zoomScale="85" zoomScaleNormal="85" workbookViewId="0">
      <selection activeCell="K5" sqref="K5"/>
    </sheetView>
  </sheetViews>
  <sheetFormatPr defaultRowHeight="15" x14ac:dyDescent="0.2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 x14ac:dyDescent="0.3"/>
    <row r="2" spans="1:30" ht="15.75" thickBot="1" x14ac:dyDescent="0.3">
      <c r="E2" s="123" t="s">
        <v>43</v>
      </c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5"/>
    </row>
    <row r="3" spans="1:30" ht="15" customHeight="1" thickBot="1" x14ac:dyDescent="0.3">
      <c r="A3" s="107" t="s">
        <v>0</v>
      </c>
      <c r="B3" s="108" t="s">
        <v>1</v>
      </c>
      <c r="C3" s="126" t="s">
        <v>41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7" t="s">
        <v>2</v>
      </c>
      <c r="W3" s="129" t="s">
        <v>6</v>
      </c>
      <c r="X3" s="117"/>
      <c r="Y3" s="117"/>
      <c r="Z3" s="117"/>
      <c r="AA3" s="120"/>
      <c r="AB3" s="130" t="s">
        <v>45</v>
      </c>
    </row>
    <row r="4" spans="1:30" ht="15.75" thickBot="1" x14ac:dyDescent="0.3">
      <c r="A4" s="107"/>
      <c r="B4" s="108"/>
      <c r="C4" s="108"/>
      <c r="D4" s="107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19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9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19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31"/>
    </row>
    <row r="5" spans="1:30" ht="15.75" customHeight="1" x14ac:dyDescent="0.25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 x14ac:dyDescent="0.25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 x14ac:dyDescent="0.25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 x14ac:dyDescent="0.25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 x14ac:dyDescent="0.25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 x14ac:dyDescent="0.25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 x14ac:dyDescent="0.25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 x14ac:dyDescent="0.25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 x14ac:dyDescent="0.25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 x14ac:dyDescent="0.25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 x14ac:dyDescent="0.25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 x14ac:dyDescent="0.25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 x14ac:dyDescent="0.25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 x14ac:dyDescent="0.25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 x14ac:dyDescent="0.25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 x14ac:dyDescent="0.25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 x14ac:dyDescent="0.25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 x14ac:dyDescent="0.25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 x14ac:dyDescent="0.25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 x14ac:dyDescent="0.25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 x14ac:dyDescent="0.25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 x14ac:dyDescent="0.25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 x14ac:dyDescent="0.25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 x14ac:dyDescent="0.25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 x14ac:dyDescent="0.25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 x14ac:dyDescent="0.25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 x14ac:dyDescent="0.25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 x14ac:dyDescent="0.3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 x14ac:dyDescent="0.3">
      <c r="A33" s="121" t="s">
        <v>38</v>
      </c>
      <c r="B33" s="121"/>
      <c r="C33" s="121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 x14ac:dyDescent="0.3">
      <c r="B35" s="23"/>
      <c r="C35" s="23"/>
    </row>
    <row r="36" spans="1:30" ht="19.5" thickBot="1" x14ac:dyDescent="0.35">
      <c r="A36" s="122" t="s">
        <v>39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11649.050000000007</v>
      </c>
    </row>
    <row r="37" spans="1:30" ht="18.75" x14ac:dyDescent="0.25">
      <c r="A37" s="26"/>
      <c r="B37" s="27"/>
      <c r="C37" s="27"/>
    </row>
    <row r="38" spans="1:30" ht="18.75" x14ac:dyDescent="0.25">
      <c r="B38" s="27"/>
      <c r="C38" s="27"/>
    </row>
    <row r="39" spans="1:30" ht="15" customHeight="1" x14ac:dyDescent="0.25">
      <c r="B39" s="27"/>
      <c r="C39" s="27"/>
    </row>
    <row r="40" spans="1:30" ht="18.75" x14ac:dyDescent="0.25">
      <c r="B40" s="27"/>
      <c r="C40" s="27"/>
    </row>
    <row r="41" spans="1:30" x14ac:dyDescent="0.25">
      <c r="B41" s="23"/>
      <c r="C41" s="23"/>
    </row>
    <row r="42" spans="1:30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2" t="s">
        <v>44</v>
      </c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4"/>
    </row>
    <row r="3" spans="1:28" ht="15" customHeight="1" thickBot="1" x14ac:dyDescent="0.3">
      <c r="A3" s="107" t="s">
        <v>0</v>
      </c>
      <c r="B3" s="108" t="s">
        <v>1</v>
      </c>
      <c r="C3" s="126" t="s">
        <v>45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8" t="s">
        <v>2</v>
      </c>
      <c r="W3" s="135" t="s">
        <v>6</v>
      </c>
      <c r="X3" s="135"/>
      <c r="Y3" s="135"/>
      <c r="Z3" s="135"/>
      <c r="AA3" s="135"/>
      <c r="AB3" s="136" t="s">
        <v>46</v>
      </c>
    </row>
    <row r="4" spans="1:28" ht="15.75" thickBot="1" x14ac:dyDescent="0.3">
      <c r="A4" s="107"/>
      <c r="B4" s="108"/>
      <c r="C4" s="108"/>
      <c r="D4" s="107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19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19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19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31"/>
    </row>
    <row r="5" spans="1:28" ht="15.75" customHeight="1" x14ac:dyDescent="0.25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 x14ac:dyDescent="0.25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 x14ac:dyDescent="0.25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 x14ac:dyDescent="0.25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 x14ac:dyDescent="0.25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 x14ac:dyDescent="0.25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 x14ac:dyDescent="0.25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 x14ac:dyDescent="0.25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 x14ac:dyDescent="0.25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 x14ac:dyDescent="0.25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 x14ac:dyDescent="0.25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 x14ac:dyDescent="0.25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 x14ac:dyDescent="0.25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 x14ac:dyDescent="0.25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 x14ac:dyDescent="0.25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 x14ac:dyDescent="0.25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 x14ac:dyDescent="0.25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 x14ac:dyDescent="0.25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 x14ac:dyDescent="0.3">
      <c r="A33" s="121" t="s">
        <v>38</v>
      </c>
      <c r="B33" s="121"/>
      <c r="C33" s="121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2460.330000000009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16" sqref="D16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2" t="s">
        <v>47</v>
      </c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4"/>
    </row>
    <row r="3" spans="1:28" ht="15" customHeight="1" thickBot="1" x14ac:dyDescent="0.3">
      <c r="A3" s="107" t="s">
        <v>0</v>
      </c>
      <c r="B3" s="108" t="s">
        <v>1</v>
      </c>
      <c r="C3" s="126" t="s">
        <v>46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8" t="s">
        <v>2</v>
      </c>
      <c r="W3" s="135" t="s">
        <v>6</v>
      </c>
      <c r="X3" s="135"/>
      <c r="Y3" s="135"/>
      <c r="Z3" s="135"/>
      <c r="AA3" s="135"/>
      <c r="AB3" s="136" t="s">
        <v>49</v>
      </c>
    </row>
    <row r="4" spans="1:28" ht="15.75" thickBot="1" x14ac:dyDescent="0.3">
      <c r="A4" s="107"/>
      <c r="B4" s="108"/>
      <c r="C4" s="108"/>
      <c r="D4" s="107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19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19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19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31"/>
    </row>
    <row r="5" spans="1:28" ht="15.75" customHeight="1" x14ac:dyDescent="0.25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 x14ac:dyDescent="0.25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 x14ac:dyDescent="0.25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 x14ac:dyDescent="0.25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 x14ac:dyDescent="0.25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 x14ac:dyDescent="0.25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 x14ac:dyDescent="0.25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 x14ac:dyDescent="0.25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 x14ac:dyDescent="0.25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 x14ac:dyDescent="0.25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 x14ac:dyDescent="0.25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 x14ac:dyDescent="0.25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 x14ac:dyDescent="0.25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 x14ac:dyDescent="0.25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'МАРТ 2013'!AB27</f>
        <v>-545.68999999999983</v>
      </c>
      <c r="D27" s="30">
        <v>1000</v>
      </c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-453.08999999999969</v>
      </c>
    </row>
    <row r="28" spans="1:28" ht="15.75" customHeight="1" x14ac:dyDescent="0.25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 x14ac:dyDescent="0.25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 x14ac:dyDescent="0.3">
      <c r="A33" s="121" t="s">
        <v>38</v>
      </c>
      <c r="B33" s="121"/>
      <c r="C33" s="121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-2854.2699999999904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tabSelected="1" zoomScale="85" zoomScaleNormal="85" workbookViewId="0">
      <selection activeCell="D13" sqref="D13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2" t="s">
        <v>48</v>
      </c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4"/>
    </row>
    <row r="3" spans="1:28" ht="15" customHeight="1" thickBot="1" x14ac:dyDescent="0.3">
      <c r="A3" s="107" t="s">
        <v>0</v>
      </c>
      <c r="B3" s="108" t="s">
        <v>1</v>
      </c>
      <c r="C3" s="126" t="s">
        <v>49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8" t="s">
        <v>2</v>
      </c>
      <c r="W3" s="135" t="s">
        <v>6</v>
      </c>
      <c r="X3" s="135"/>
      <c r="Y3" s="135"/>
      <c r="Z3" s="135"/>
      <c r="AA3" s="135"/>
      <c r="AB3" s="136" t="s">
        <v>50</v>
      </c>
    </row>
    <row r="4" spans="1:28" ht="15.75" thickBot="1" x14ac:dyDescent="0.3">
      <c r="A4" s="107"/>
      <c r="B4" s="108"/>
      <c r="C4" s="108"/>
      <c r="D4" s="107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9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9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9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31"/>
    </row>
    <row r="5" spans="1:28" ht="15.75" customHeight="1" x14ac:dyDescent="0.25">
      <c r="A5" s="1">
        <v>1</v>
      </c>
      <c r="B5" s="2" t="s">
        <v>7</v>
      </c>
      <c r="C5" s="28">
        <f>'АПРЕЛЬ 2013'!AB5</f>
        <v>250.42000000000075</v>
      </c>
      <c r="D5" s="29"/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-384.7599999999992</v>
      </c>
    </row>
    <row r="6" spans="1:28" ht="15.75" customHeight="1" x14ac:dyDescent="0.25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74.55000000000075</v>
      </c>
    </row>
    <row r="7" spans="1:28" ht="15.75" customHeight="1" x14ac:dyDescent="0.25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/>
      <c r="T7" s="4"/>
      <c r="U7" s="101"/>
      <c r="V7" s="6"/>
      <c r="W7" s="32"/>
      <c r="X7" s="4"/>
      <c r="Y7" s="4"/>
      <c r="Z7" s="4"/>
      <c r="AA7" s="101"/>
      <c r="AB7" s="66">
        <f t="shared" si="0"/>
        <v>520.60000000000048</v>
      </c>
    </row>
    <row r="8" spans="1:28" ht="15.75" customHeight="1" x14ac:dyDescent="0.25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2327.0900000000011</v>
      </c>
    </row>
    <row r="10" spans="1:28" ht="15.75" customHeight="1" x14ac:dyDescent="0.25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783.81000000000074</v>
      </c>
    </row>
    <row r="11" spans="1:28" ht="15.75" customHeight="1" x14ac:dyDescent="0.25">
      <c r="A11" s="10">
        <v>7</v>
      </c>
      <c r="B11" s="11" t="s">
        <v>13</v>
      </c>
      <c r="C11" s="28">
        <f>'АПРЕЛЬ 2013'!AB11</f>
        <v>-307.02999999999952</v>
      </c>
      <c r="D11" s="30"/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-942.20999999999947</v>
      </c>
    </row>
    <row r="12" spans="1:28" ht="15.75" customHeight="1" x14ac:dyDescent="0.25">
      <c r="A12" s="10">
        <v>8</v>
      </c>
      <c r="B12" s="11" t="s">
        <v>14</v>
      </c>
      <c r="C12" s="28">
        <f>'АПРЕЛЬ 2013'!AB12</f>
        <v>650.79999999999995</v>
      </c>
      <c r="D12" s="30"/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15.620000000000005</v>
      </c>
    </row>
    <row r="13" spans="1:28" ht="15.75" customHeight="1" x14ac:dyDescent="0.25">
      <c r="A13" s="10">
        <v>9</v>
      </c>
      <c r="B13" s="11" t="s">
        <v>15</v>
      </c>
      <c r="C13" s="28">
        <f>'АПРЕЛЬ 2013'!AB13</f>
        <v>-2473.2999999999993</v>
      </c>
      <c r="D13" s="30"/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-2836.2599999999993</v>
      </c>
    </row>
    <row r="14" spans="1:28" ht="15.75" customHeight="1" x14ac:dyDescent="0.25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2043.3600000000008</v>
      </c>
    </row>
    <row r="16" spans="1:28" ht="15.75" customHeight="1" x14ac:dyDescent="0.25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'АПРЕЛЬ 2013'!AB17</f>
        <v>-287.51999999999907</v>
      </c>
      <c r="D17" s="30"/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-922.69999999999902</v>
      </c>
    </row>
    <row r="18" spans="1:28" ht="15.75" customHeight="1" x14ac:dyDescent="0.25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36"/>
      <c r="U18" s="101"/>
      <c r="V18" s="6"/>
      <c r="W18" s="101"/>
      <c r="X18" s="101"/>
      <c r="Y18" s="101"/>
      <c r="Z18" s="36"/>
      <c r="AA18" s="101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'АПРЕЛЬ 2013'!AB22</f>
        <v>-140.02999999999986</v>
      </c>
      <c r="D22" s="30"/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/>
      <c r="T22" s="101"/>
      <c r="U22" s="4"/>
      <c r="V22" s="6"/>
      <c r="W22" s="32"/>
      <c r="X22" s="101"/>
      <c r="Y22" s="4"/>
      <c r="Z22" s="101"/>
      <c r="AA22" s="4"/>
      <c r="AB22" s="66">
        <f t="shared" si="0"/>
        <v>-412.24999999999983</v>
      </c>
    </row>
    <row r="23" spans="1:28" ht="15.75" customHeight="1" x14ac:dyDescent="0.25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'АПРЕЛЬ 2013'!AB24</f>
        <v>1046.7700000000002</v>
      </c>
      <c r="D24" s="30"/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411.59000000000026</v>
      </c>
    </row>
    <row r="25" spans="1:28" ht="15.75" customHeight="1" x14ac:dyDescent="0.25">
      <c r="A25" s="10">
        <v>21</v>
      </c>
      <c r="B25" s="11" t="s">
        <v>27</v>
      </c>
      <c r="C25" s="28">
        <f>'АПРЕЛЬ 2013'!AB25</f>
        <v>403.89000000000078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222.41000000000079</v>
      </c>
    </row>
    <row r="26" spans="1:28" ht="15.75" customHeight="1" x14ac:dyDescent="0.25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'АПРЕЛЬ 2013'!AB27</f>
        <v>-453.08999999999969</v>
      </c>
      <c r="D27" s="30">
        <v>1000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/>
      <c r="U27" s="101"/>
      <c r="V27" s="6"/>
      <c r="W27" s="37"/>
      <c r="X27" s="36"/>
      <c r="Y27" s="101"/>
      <c r="Z27" s="36"/>
      <c r="AA27" s="101"/>
      <c r="AB27" s="66">
        <f t="shared" si="0"/>
        <v>2.4700000000003683</v>
      </c>
    </row>
    <row r="28" spans="1:28" ht="15.75" customHeight="1" x14ac:dyDescent="0.25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725.6500000000002</v>
      </c>
    </row>
    <row r="31" spans="1:28" ht="15.75" customHeight="1" x14ac:dyDescent="0.25">
      <c r="A31" s="10">
        <v>27</v>
      </c>
      <c r="B31" s="11" t="s">
        <v>33</v>
      </c>
      <c r="C31" s="28">
        <f>'АПРЕЛЬ 2013'!AB31</f>
        <v>-1218.0499999999993</v>
      </c>
      <c r="D31" s="30"/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-1308.7899999999993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33"/>
      <c r="U32" s="101"/>
      <c r="V32" s="34"/>
      <c r="W32" s="39"/>
      <c r="X32" s="36"/>
      <c r="Y32" s="101"/>
      <c r="Z32" s="40"/>
      <c r="AA32" s="101"/>
      <c r="AB32" s="67">
        <f t="shared" si="0"/>
        <v>-2769.6199999999994</v>
      </c>
    </row>
    <row r="33" spans="1:28" s="19" customFormat="1" ht="15.75" customHeight="1" thickBot="1" x14ac:dyDescent="0.3">
      <c r="A33" s="121" t="s">
        <v>38</v>
      </c>
      <c r="B33" s="121"/>
      <c r="C33" s="121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-933.82999999999015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K24" sqref="AK24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7" t="s">
        <v>51</v>
      </c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9"/>
    </row>
    <row r="3" spans="1:28" ht="15" customHeight="1" thickBot="1" x14ac:dyDescent="0.3">
      <c r="A3" s="107" t="s">
        <v>0</v>
      </c>
      <c r="B3" s="108" t="s">
        <v>1</v>
      </c>
      <c r="C3" s="126" t="s">
        <v>50</v>
      </c>
      <c r="D3" s="107" t="s">
        <v>2</v>
      </c>
      <c r="E3" s="140" t="s">
        <v>37</v>
      </c>
      <c r="F3" s="141"/>
      <c r="G3" s="141"/>
      <c r="H3" s="141"/>
      <c r="I3" s="141"/>
      <c r="J3" s="142" t="s">
        <v>2</v>
      </c>
      <c r="K3" s="141" t="s">
        <v>4</v>
      </c>
      <c r="L3" s="141"/>
      <c r="M3" s="141"/>
      <c r="N3" s="141"/>
      <c r="O3" s="141"/>
      <c r="P3" s="142" t="s">
        <v>2</v>
      </c>
      <c r="Q3" s="141" t="s">
        <v>5</v>
      </c>
      <c r="R3" s="141"/>
      <c r="S3" s="141"/>
      <c r="T3" s="141"/>
      <c r="U3" s="141"/>
      <c r="V3" s="142" t="s">
        <v>2</v>
      </c>
      <c r="W3" s="143" t="s">
        <v>6</v>
      </c>
      <c r="X3" s="143"/>
      <c r="Y3" s="143"/>
      <c r="Z3" s="143"/>
      <c r="AA3" s="143"/>
      <c r="AB3" s="144" t="s">
        <v>50</v>
      </c>
    </row>
    <row r="4" spans="1:28" ht="15.75" thickBot="1" x14ac:dyDescent="0.3">
      <c r="A4" s="107"/>
      <c r="B4" s="108"/>
      <c r="C4" s="108"/>
      <c r="D4" s="107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9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9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9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31"/>
    </row>
    <row r="5" spans="1:28" ht="15.75" customHeight="1" x14ac:dyDescent="0.25">
      <c r="A5" s="1">
        <v>1</v>
      </c>
      <c r="B5" s="2" t="s">
        <v>7</v>
      </c>
      <c r="C5" s="28">
        <f>'МАЙ 2013'!AB5</f>
        <v>-384.7599999999992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-384.7599999999992</v>
      </c>
    </row>
    <row r="6" spans="1:28" ht="15.75" customHeight="1" x14ac:dyDescent="0.25">
      <c r="A6" s="10">
        <v>2</v>
      </c>
      <c r="B6" s="11" t="s">
        <v>8</v>
      </c>
      <c r="C6" s="28">
        <f>'МАЙ 2013'!AB6</f>
        <v>74.55000000000075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74.55000000000075</v>
      </c>
    </row>
    <row r="7" spans="1:28" ht="15.75" customHeight="1" x14ac:dyDescent="0.25">
      <c r="A7" s="10">
        <v>3</v>
      </c>
      <c r="B7" s="11" t="s">
        <v>9</v>
      </c>
      <c r="C7" s="28">
        <f>'МАЙ 2013'!AB7</f>
        <v>520.60000000000048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520.60000000000048</v>
      </c>
    </row>
    <row r="8" spans="1:28" ht="15.75" customHeight="1" x14ac:dyDescent="0.25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'МАЙ 2013'!AB9</f>
        <v>2327.0900000000011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2327.0900000000011</v>
      </c>
    </row>
    <row r="10" spans="1:28" ht="15.75" customHeight="1" x14ac:dyDescent="0.25">
      <c r="A10" s="10">
        <v>6</v>
      </c>
      <c r="B10" s="11" t="s">
        <v>12</v>
      </c>
      <c r="C10" s="28">
        <f>'МАЙ 2013'!AB10</f>
        <v>783.81000000000074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783.81000000000074</v>
      </c>
    </row>
    <row r="11" spans="1:28" ht="15.75" customHeight="1" x14ac:dyDescent="0.25">
      <c r="A11" s="10">
        <v>7</v>
      </c>
      <c r="B11" s="11" t="s">
        <v>13</v>
      </c>
      <c r="C11" s="28">
        <f>'МАЙ 2013'!AB11</f>
        <v>-942.20999999999947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-942.20999999999947</v>
      </c>
    </row>
    <row r="12" spans="1:28" ht="15.75" customHeight="1" x14ac:dyDescent="0.25">
      <c r="A12" s="10">
        <v>8</v>
      </c>
      <c r="B12" s="11" t="s">
        <v>14</v>
      </c>
      <c r="C12" s="28">
        <f>'МАЙ 2013'!AB12</f>
        <v>15.620000000000005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15.620000000000005</v>
      </c>
    </row>
    <row r="13" spans="1:28" ht="15.75" customHeight="1" x14ac:dyDescent="0.25">
      <c r="A13" s="10">
        <v>9</v>
      </c>
      <c r="B13" s="11" t="s">
        <v>15</v>
      </c>
      <c r="C13" s="28">
        <f>'МАЙ 2013'!AB13</f>
        <v>-2836.2599999999993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-2836.2599999999993</v>
      </c>
    </row>
    <row r="14" spans="1:28" ht="15.75" customHeight="1" x14ac:dyDescent="0.25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'МАЙ 2013'!AB15</f>
        <v>2043.3600000000008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2043.3600000000008</v>
      </c>
    </row>
    <row r="16" spans="1:28" ht="15.75" customHeight="1" x14ac:dyDescent="0.25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'МАЙ 2013'!AB17</f>
        <v>-922.69999999999902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-922.69999999999902</v>
      </c>
    </row>
    <row r="18" spans="1:28" ht="15.75" customHeight="1" x14ac:dyDescent="0.25">
      <c r="A18" s="10">
        <v>14</v>
      </c>
      <c r="B18" s="11" t="s">
        <v>20</v>
      </c>
      <c r="C18" s="28">
        <f>'МАЙ 2013'!AB18</f>
        <v>673.59999999999991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'МАЙ 2013'!AB22</f>
        <v>-412.24999999999983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-412.24999999999983</v>
      </c>
    </row>
    <row r="23" spans="1:28" ht="15.75" customHeight="1" x14ac:dyDescent="0.25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'МАЙ 2013'!AB24</f>
        <v>411.59000000000026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411.59000000000026</v>
      </c>
    </row>
    <row r="25" spans="1:28" ht="15.75" customHeight="1" x14ac:dyDescent="0.25">
      <c r="A25" s="10">
        <v>21</v>
      </c>
      <c r="B25" s="11" t="s">
        <v>27</v>
      </c>
      <c r="C25" s="28">
        <f>'МАЙ 2013'!AB25</f>
        <v>222.41000000000079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222.41000000000079</v>
      </c>
    </row>
    <row r="26" spans="1:28" ht="15.75" customHeight="1" x14ac:dyDescent="0.25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'МАЙ 2013'!AB27</f>
        <v>2.4700000000003683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2.4700000000003683</v>
      </c>
    </row>
    <row r="28" spans="1:28" ht="15.75" customHeight="1" x14ac:dyDescent="0.25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'МАЙ 2013'!AB30</f>
        <v>725.6500000000002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725.6500000000002</v>
      </c>
    </row>
    <row r="31" spans="1:28" ht="15.75" customHeight="1" x14ac:dyDescent="0.25">
      <c r="A31" s="10">
        <v>27</v>
      </c>
      <c r="B31" s="11" t="s">
        <v>33</v>
      </c>
      <c r="C31" s="28">
        <f>'МАЙ 2013'!AB31</f>
        <v>-1308.7899999999993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-1308.7899999999993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'МАЙ 2013'!AB32</f>
        <v>-2769.6199999999994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-2769.6199999999994</v>
      </c>
    </row>
    <row r="33" spans="1:28" s="19" customFormat="1" ht="15.75" customHeight="1" thickBot="1" x14ac:dyDescent="0.3">
      <c r="A33" s="121" t="s">
        <v>38</v>
      </c>
      <c r="B33" s="121"/>
      <c r="C33" s="121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-933.82999999999015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ЯНВАРЬ 2013</vt:lpstr>
      <vt:lpstr>ФЕВРАЛЬ 2013</vt:lpstr>
      <vt:lpstr>МАРТ 2013</vt:lpstr>
      <vt:lpstr>АПРЕЛЬ 2013</vt:lpstr>
      <vt:lpstr>МАЙ 2013</vt:lpstr>
      <vt:lpstr>МАЙ 2013 - 2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Зеленина Юлия Александровна</cp:lastModifiedBy>
  <dcterms:created xsi:type="dcterms:W3CDTF">2013-01-20T17:44:35Z</dcterms:created>
  <dcterms:modified xsi:type="dcterms:W3CDTF">2013-05-15T10:16:51Z</dcterms:modified>
</cp:coreProperties>
</file>